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86" yWindow="1275" windowWidth="15480" windowHeight="106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<sst xmlns="http://schemas.openxmlformats.org/spreadsheetml/2006/main" count="12" uniqueCount="12">
  <si>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Tavola 1.5 - </t>
  </si>
  <si>
    <t>ANNI</t>
  </si>
  <si>
    <t>Durata del matrimonio (anni)</t>
  </si>
  <si>
    <t>0-4</t>
  </si>
  <si>
    <t>5-9</t>
  </si>
  <si>
    <t>10-14</t>
  </si>
  <si>
    <t>15-19</t>
  </si>
  <si>
    <t>20-24</t>
  </si>
  <si>
    <t>25 e oltre</t>
  </si>
  <si>
    <t>Totale</t>
  </si>
  <si>
    <t>VALORI ASSOLUTI</t>
  </si>
  <si>
    <t>COMPOSIZIONI PERCENTUALI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</si>
</sst>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25"/>
      <name val="Arial"/>
      <family val="2"/>
    </font>
    <font>
      <b/>
      <sz val="12"/>
      <name val="Arial"/>
      <family val="0"/>
    </font>
    <font>
      <b/>
      <sz val="6"/>
      <name val="Arial"/>
      <family val="2"/>
    </font>
    <font>
      <sz val="9.2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" fontId="3" fillId="0" borderId="0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Separazioni e durata matrimonio (percent.)</a:t>
            </a:r>
          </a:p>
        </c:rich>
      </c:tx>
      <c:layout>
        <c:manualLayout>
          <c:xMode val="factor"/>
          <c:yMode val="factor"/>
          <c:x val="-0.195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"/>
          <c:w val="1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Foglio1!$B$5</c:f>
              <c:strCache>
                <c:ptCount val="1"/>
                <c:pt idx="0">
                  <c:v>0-4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Foglio1!$A$22:$A$31</c:f>
              <c:numCache/>
            </c:numRef>
          </c:cat>
          <c:val>
            <c:numRef>
              <c:f>Foglio1!$B$22:$B$31</c:f>
              <c:numCache/>
            </c:numRef>
          </c:val>
        </c:ser>
        <c:ser>
          <c:idx val="1"/>
          <c:order val="1"/>
          <c:tx>
            <c:strRef>
              <c:f>Foglio1!$C$5</c:f>
              <c:strCache>
                <c:ptCount val="1"/>
                <c:pt idx="0">
                  <c:v>5-9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Foglio1!$A$22:$A$31</c:f>
              <c:numCache/>
            </c:numRef>
          </c:cat>
          <c:val>
            <c:numRef>
              <c:f>Foglio1!$C$22:$C$31</c:f>
              <c:numCache/>
            </c:numRef>
          </c:val>
        </c:ser>
        <c:ser>
          <c:idx val="2"/>
          <c:order val="2"/>
          <c:tx>
            <c:strRef>
              <c:f>Foglio1!$D$5</c:f>
              <c:strCache>
                <c:ptCount val="1"/>
                <c:pt idx="0">
                  <c:v>10-14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Foglio1!$A$22:$A$31</c:f>
              <c:numCache/>
            </c:numRef>
          </c:cat>
          <c:val>
            <c:numRef>
              <c:f>Foglio1!$D$22:$D$31</c:f>
              <c:numCache/>
            </c:numRef>
          </c:val>
        </c:ser>
        <c:ser>
          <c:idx val="3"/>
          <c:order val="3"/>
          <c:tx>
            <c:strRef>
              <c:f>Foglio1!$E$5</c:f>
              <c:strCache>
                <c:ptCount val="1"/>
                <c:pt idx="0">
                  <c:v>15-19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Foglio1!$A$22:$A$31</c:f>
              <c:numCache/>
            </c:numRef>
          </c:cat>
          <c:val>
            <c:numRef>
              <c:f>Foglio1!$E$22:$E$31</c:f>
              <c:numCache/>
            </c:numRef>
          </c:val>
        </c:ser>
        <c:ser>
          <c:idx val="4"/>
          <c:order val="4"/>
          <c:tx>
            <c:strRef>
              <c:f>Foglio1!$F$5</c:f>
              <c:strCache>
                <c:ptCount val="1"/>
                <c:pt idx="0">
                  <c:v>20-24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Foglio1!$A$22:$A$31</c:f>
              <c:numCache/>
            </c:numRef>
          </c:cat>
          <c:val>
            <c:numRef>
              <c:f>Foglio1!$F$22:$F$31</c:f>
              <c:numCache/>
            </c:numRef>
          </c:val>
        </c:ser>
        <c:ser>
          <c:idx val="5"/>
          <c:order val="5"/>
          <c:tx>
            <c:strRef>
              <c:f>Foglio1!$G$5</c:f>
              <c:strCache>
                <c:ptCount val="1"/>
                <c:pt idx="0">
                  <c:v>25 e oltre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Foglio1!$A$22:$A$31</c:f>
              <c:numCache/>
            </c:numRef>
          </c:cat>
          <c:val>
            <c:numRef>
              <c:f>Foglio1!$G$22:$G$31</c:f>
              <c:numCache/>
            </c:numRef>
          </c:val>
        </c:ser>
        <c:axId val="43043175"/>
        <c:axId val="51844256"/>
      </c:bar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51844256"/>
        <c:crosses val="autoZero"/>
        <c:auto val="1"/>
        <c:lblOffset val="100"/>
        <c:noMultiLvlLbl val="0"/>
      </c:catAx>
      <c:valAx>
        <c:axId val="51844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4304317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0925"/>
          <c:y val="0.0225"/>
          <c:w val="0.381"/>
          <c:h val="0.13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657225</xdr:colOff>
      <xdr:row>0</xdr:row>
      <xdr:rowOff>0</xdr:rowOff>
    </xdr:from>
    <xdr:ext cx="5229225" cy="323850"/>
    <xdr:sp>
      <xdr:nvSpPr>
        <xdr:cNvPr id="1" name="Text Box 1"/>
        <xdr:cNvSpPr txBox="1">
          <a:spLocks noChangeArrowheads="1"/>
        </xdr:cNvSpPr>
      </xdr:nvSpPr>
      <xdr:spPr>
        <a:xfrm>
          <a:off x="657225" y="0"/>
          <a:ext cx="522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Separazioni personali per classi di durata del matrimonio al momento dell'iscrizione a ruolo del procedimento di separazione - Anni 2000-2008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(valori assoluti e composizioni percentuali)</a:t>
          </a:r>
        </a:p>
      </xdr:txBody>
    </xdr:sp>
    <xdr:clientData/>
  </xdr:oneCellAnchor>
  <xdr:twoCellAnchor>
    <xdr:from>
      <xdr:col>0</xdr:col>
      <xdr:colOff>400050</xdr:colOff>
      <xdr:row>34</xdr:row>
      <xdr:rowOff>0</xdr:rowOff>
    </xdr:from>
    <xdr:to>
      <xdr:col>9</xdr:col>
      <xdr:colOff>38100</xdr:colOff>
      <xdr:row>61</xdr:row>
      <xdr:rowOff>47625</xdr:rowOff>
    </xdr:to>
    <xdr:graphicFrame>
      <xdr:nvGraphicFramePr>
        <xdr:cNvPr id="2" name="Chart 3"/>
        <xdr:cNvGraphicFramePr/>
      </xdr:nvGraphicFramePr>
      <xdr:xfrm>
        <a:off x="400050" y="4943475"/>
        <a:ext cx="58864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3">
      <selection activeCell="J40" sqref="J40"/>
    </sheetView>
  </sheetViews>
  <sheetFormatPr defaultColWidth="9.140625" defaultRowHeight="12.75"/>
  <cols>
    <col min="1" max="1" width="20.57421875" style="3" customWidth="1"/>
    <col min="2" max="16384" width="9.140625" style="3" customWidth="1"/>
  </cols>
  <sheetData>
    <row r="1" s="1" customFormat="1" ht="12">
      <c r="A1" s="1" t="s">
        <v>0</v>
      </c>
    </row>
    <row r="2" s="2" customFormat="1" ht="12">
      <c r="A2" s="1"/>
    </row>
    <row r="3" spans="2:8" ht="11.25">
      <c r="B3" s="4"/>
      <c r="C3" s="4"/>
      <c r="D3" s="4"/>
      <c r="E3" s="4"/>
      <c r="F3" s="4"/>
      <c r="G3" s="4"/>
      <c r="H3" s="4"/>
    </row>
    <row r="4" spans="1:8" ht="11.25">
      <c r="A4" s="18" t="s">
        <v>1</v>
      </c>
      <c r="B4" s="20" t="s">
        <v>2</v>
      </c>
      <c r="C4" s="20"/>
      <c r="D4" s="20"/>
      <c r="E4" s="20"/>
      <c r="F4" s="20"/>
      <c r="G4" s="20"/>
      <c r="H4" s="20"/>
    </row>
    <row r="5" spans="1:8" s="6" customFormat="1" ht="22.5" customHeight="1">
      <c r="A5" s="19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</row>
    <row r="6" spans="1:8" s="6" customFormat="1" ht="7.5" customHeight="1">
      <c r="A6" s="7"/>
      <c r="B6" s="8"/>
      <c r="C6" s="8"/>
      <c r="D6" s="8"/>
      <c r="E6" s="8"/>
      <c r="F6" s="8"/>
      <c r="G6" s="8"/>
      <c r="H6" s="8"/>
    </row>
    <row r="7" spans="1:8" s="6" customFormat="1" ht="12" customHeight="1">
      <c r="A7" s="7"/>
      <c r="B7" s="21" t="s">
        <v>10</v>
      </c>
      <c r="C7" s="21"/>
      <c r="D7" s="21"/>
      <c r="E7" s="21"/>
      <c r="F7" s="21"/>
      <c r="G7" s="21"/>
      <c r="H7" s="21"/>
    </row>
    <row r="8" spans="1:8" s="6" customFormat="1" ht="6" customHeight="1">
      <c r="A8" s="7"/>
      <c r="B8" s="8"/>
      <c r="C8" s="8"/>
      <c r="D8" s="8"/>
      <c r="E8" s="8"/>
      <c r="F8" s="8"/>
      <c r="G8" s="8"/>
      <c r="H8" s="8"/>
    </row>
    <row r="9" spans="1:8" s="6" customFormat="1" ht="11.25">
      <c r="A9" s="7">
        <v>1995</v>
      </c>
      <c r="B9" s="10">
        <v>12752</v>
      </c>
      <c r="C9" s="10">
        <v>12577</v>
      </c>
      <c r="D9" s="10">
        <v>8767</v>
      </c>
      <c r="E9" s="10">
        <v>6847</v>
      </c>
      <c r="F9" s="10">
        <v>5468</v>
      </c>
      <c r="G9" s="10">
        <v>5912</v>
      </c>
      <c r="H9" s="10">
        <v>52323</v>
      </c>
    </row>
    <row r="10" spans="1:8" s="6" customFormat="1" ht="12" customHeight="1">
      <c r="A10" s="9">
        <v>2000</v>
      </c>
      <c r="B10" s="10">
        <v>14717</v>
      </c>
      <c r="C10" s="10">
        <v>17160</v>
      </c>
      <c r="D10" s="10">
        <v>14138</v>
      </c>
      <c r="E10" s="10">
        <v>9510</v>
      </c>
      <c r="F10" s="10">
        <v>6962</v>
      </c>
      <c r="G10" s="10">
        <v>9482</v>
      </c>
      <c r="H10" s="10">
        <v>71969</v>
      </c>
    </row>
    <row r="11" spans="1:8" s="6" customFormat="1" ht="12" customHeight="1">
      <c r="A11" s="9">
        <v>2001</v>
      </c>
      <c r="B11" s="10">
        <v>15480</v>
      </c>
      <c r="C11" s="10">
        <v>17917</v>
      </c>
      <c r="D11" s="10">
        <v>15040</v>
      </c>
      <c r="E11" s="10">
        <v>10116</v>
      </c>
      <c r="F11" s="10">
        <v>7065</v>
      </c>
      <c r="G11" s="10">
        <v>10272</v>
      </c>
      <c r="H11" s="10">
        <v>75890</v>
      </c>
    </row>
    <row r="12" spans="1:8" s="6" customFormat="1" ht="12" customHeight="1">
      <c r="A12" s="9">
        <v>2002</v>
      </c>
      <c r="B12" s="10">
        <v>16133</v>
      </c>
      <c r="C12" s="10">
        <v>18394</v>
      </c>
      <c r="D12" s="10">
        <v>15816</v>
      </c>
      <c r="E12" s="10">
        <v>10360</v>
      </c>
      <c r="F12" s="10">
        <v>7549</v>
      </c>
      <c r="G12" s="10">
        <v>11390</v>
      </c>
      <c r="H12" s="10">
        <v>79642</v>
      </c>
    </row>
    <row r="13" spans="1:8" s="6" customFormat="1" ht="12" customHeight="1">
      <c r="A13" s="9">
        <v>2003</v>
      </c>
      <c r="B13" s="10">
        <v>16445</v>
      </c>
      <c r="C13" s="10">
        <v>18575</v>
      </c>
      <c r="D13" s="10">
        <v>16739</v>
      </c>
      <c r="E13" s="10">
        <v>11006</v>
      </c>
      <c r="F13" s="10">
        <v>7627</v>
      </c>
      <c r="G13" s="10">
        <v>11352</v>
      </c>
      <c r="H13" s="10">
        <v>81744</v>
      </c>
    </row>
    <row r="14" spans="1:8" s="6" customFormat="1" ht="12" customHeight="1">
      <c r="A14" s="9">
        <v>2004</v>
      </c>
      <c r="B14" s="10">
        <v>16158</v>
      </c>
      <c r="C14" s="10">
        <v>18292</v>
      </c>
      <c r="D14" s="10">
        <v>17281</v>
      </c>
      <c r="E14" s="10">
        <v>11499</v>
      </c>
      <c r="F14" s="10">
        <v>7966</v>
      </c>
      <c r="G14" s="10">
        <v>11983</v>
      </c>
      <c r="H14" s="10">
        <v>83179</v>
      </c>
    </row>
    <row r="15" spans="1:8" s="6" customFormat="1" ht="12" customHeight="1">
      <c r="A15" s="9">
        <v>2005</v>
      </c>
      <c r="B15" s="10">
        <v>15420</v>
      </c>
      <c r="C15" s="10">
        <v>18045</v>
      </c>
      <c r="D15" s="10">
        <v>16566</v>
      </c>
      <c r="E15" s="10">
        <v>12055</v>
      </c>
      <c r="F15" s="10">
        <v>8014</v>
      </c>
      <c r="G15" s="10">
        <v>12191</v>
      </c>
      <c r="H15" s="10">
        <v>82291</v>
      </c>
    </row>
    <row r="16" spans="1:8" s="6" customFormat="1" ht="12" customHeight="1">
      <c r="A16" s="9">
        <v>2006</v>
      </c>
      <c r="B16" s="10">
        <v>14346</v>
      </c>
      <c r="C16" s="10">
        <v>17442</v>
      </c>
      <c r="D16" s="10">
        <v>16102</v>
      </c>
      <c r="E16" s="10">
        <v>12268</v>
      </c>
      <c r="F16" s="10">
        <v>7801</v>
      </c>
      <c r="G16" s="10">
        <v>12448</v>
      </c>
      <c r="H16" s="10">
        <v>80407</v>
      </c>
    </row>
    <row r="17" spans="1:8" s="6" customFormat="1" ht="12" customHeight="1">
      <c r="A17" s="7">
        <v>2007</v>
      </c>
      <c r="B17" s="11">
        <v>13677</v>
      </c>
      <c r="C17" s="11">
        <v>17421</v>
      </c>
      <c r="D17" s="11">
        <v>15607</v>
      </c>
      <c r="E17" s="11">
        <v>13123</v>
      </c>
      <c r="F17" s="11">
        <v>8397</v>
      </c>
      <c r="G17" s="11">
        <v>13134</v>
      </c>
      <c r="H17" s="11">
        <v>81359</v>
      </c>
    </row>
    <row r="18" spans="1:8" s="6" customFormat="1" ht="12" customHeight="1">
      <c r="A18" s="7">
        <v>2008</v>
      </c>
      <c r="B18" s="11">
        <v>14447</v>
      </c>
      <c r="C18" s="11">
        <v>17940</v>
      </c>
      <c r="D18" s="11">
        <v>15484</v>
      </c>
      <c r="E18" s="11">
        <v>13513</v>
      </c>
      <c r="F18" s="11">
        <v>8689</v>
      </c>
      <c r="G18" s="11">
        <v>14092</v>
      </c>
      <c r="H18" s="11">
        <f>SUM(B18:G18)</f>
        <v>84165</v>
      </c>
    </row>
    <row r="19" spans="1:8" s="6" customFormat="1" ht="12" customHeight="1">
      <c r="A19" s="7"/>
      <c r="B19" s="11"/>
      <c r="C19" s="11"/>
      <c r="D19" s="11"/>
      <c r="E19" s="11"/>
      <c r="F19" s="11"/>
      <c r="G19" s="11"/>
      <c r="H19" s="11"/>
    </row>
    <row r="20" spans="1:8" s="6" customFormat="1" ht="12" customHeight="1">
      <c r="A20" s="7"/>
      <c r="B20" s="21" t="s">
        <v>11</v>
      </c>
      <c r="C20" s="21"/>
      <c r="D20" s="21"/>
      <c r="E20" s="21"/>
      <c r="F20" s="21"/>
      <c r="G20" s="21"/>
      <c r="H20" s="21"/>
    </row>
    <row r="21" spans="1:8" ht="6" customHeight="1">
      <c r="A21" s="12"/>
      <c r="B21" s="13"/>
      <c r="C21" s="13"/>
      <c r="D21" s="13"/>
      <c r="E21" s="13"/>
      <c r="F21" s="13"/>
      <c r="G21" s="12"/>
      <c r="H21" s="12"/>
    </row>
    <row r="22" spans="1:8" ht="11.25">
      <c r="A22" s="9">
        <v>1995</v>
      </c>
      <c r="B22" s="22">
        <v>24.4</v>
      </c>
      <c r="C22" s="22">
        <v>24</v>
      </c>
      <c r="D22" s="22">
        <v>16.8</v>
      </c>
      <c r="E22" s="22">
        <v>13.1</v>
      </c>
      <c r="F22" s="22">
        <v>10.5</v>
      </c>
      <c r="G22" s="22">
        <v>11.3</v>
      </c>
      <c r="H22" s="22">
        <v>100</v>
      </c>
    </row>
    <row r="23" spans="1:10" ht="11.25">
      <c r="A23" s="9">
        <v>2000</v>
      </c>
      <c r="B23" s="22">
        <v>20.4</v>
      </c>
      <c r="C23" s="22">
        <v>23.8</v>
      </c>
      <c r="D23" s="22">
        <v>19.6</v>
      </c>
      <c r="E23" s="22">
        <v>13.2</v>
      </c>
      <c r="F23" s="22">
        <v>9.7</v>
      </c>
      <c r="G23" s="22">
        <v>13.2</v>
      </c>
      <c r="H23" s="22">
        <v>100</v>
      </c>
      <c r="J23" s="14"/>
    </row>
    <row r="24" spans="1:10" ht="11.25">
      <c r="A24" s="9">
        <v>2001</v>
      </c>
      <c r="B24" s="22">
        <v>20.4</v>
      </c>
      <c r="C24" s="22">
        <v>23.6</v>
      </c>
      <c r="D24" s="22">
        <v>19.8</v>
      </c>
      <c r="E24" s="22">
        <v>13.3</v>
      </c>
      <c r="F24" s="22">
        <v>9.3</v>
      </c>
      <c r="G24" s="22">
        <v>13.5</v>
      </c>
      <c r="H24" s="22">
        <v>100</v>
      </c>
      <c r="J24" s="14"/>
    </row>
    <row r="25" spans="1:10" ht="11.25">
      <c r="A25" s="9">
        <v>2002</v>
      </c>
      <c r="B25" s="22">
        <v>20.3</v>
      </c>
      <c r="C25" s="22">
        <v>23.1</v>
      </c>
      <c r="D25" s="22">
        <v>19.9</v>
      </c>
      <c r="E25" s="22">
        <v>13</v>
      </c>
      <c r="F25" s="22">
        <v>9.5</v>
      </c>
      <c r="G25" s="22">
        <v>14.3</v>
      </c>
      <c r="H25" s="22">
        <v>100</v>
      </c>
      <c r="J25" s="14"/>
    </row>
    <row r="26" spans="1:10" ht="11.25">
      <c r="A26" s="9">
        <v>2003</v>
      </c>
      <c r="B26" s="22">
        <v>20.1</v>
      </c>
      <c r="C26" s="22">
        <v>22.7</v>
      </c>
      <c r="D26" s="22">
        <v>20.5</v>
      </c>
      <c r="E26" s="22">
        <v>13.5</v>
      </c>
      <c r="F26" s="22">
        <v>9.3</v>
      </c>
      <c r="G26" s="22">
        <v>13.9</v>
      </c>
      <c r="H26" s="22">
        <v>100</v>
      </c>
      <c r="J26" s="14"/>
    </row>
    <row r="27" spans="1:10" s="15" customFormat="1" ht="11.25">
      <c r="A27" s="9">
        <v>2004</v>
      </c>
      <c r="B27" s="22">
        <v>19.4</v>
      </c>
      <c r="C27" s="22">
        <v>22</v>
      </c>
      <c r="D27" s="22">
        <v>20.8</v>
      </c>
      <c r="E27" s="22">
        <v>13.8</v>
      </c>
      <c r="F27" s="22">
        <v>9.6</v>
      </c>
      <c r="G27" s="22">
        <v>14.4</v>
      </c>
      <c r="H27" s="22">
        <v>100</v>
      </c>
      <c r="I27" s="3"/>
      <c r="J27" s="14"/>
    </row>
    <row r="28" spans="1:8" ht="11.25">
      <c r="A28" s="9">
        <v>2005</v>
      </c>
      <c r="B28" s="22">
        <v>18.7</v>
      </c>
      <c r="C28" s="22">
        <v>21.9</v>
      </c>
      <c r="D28" s="22">
        <v>20.1</v>
      </c>
      <c r="E28" s="22">
        <v>14.6</v>
      </c>
      <c r="F28" s="22">
        <v>9.7</v>
      </c>
      <c r="G28" s="22">
        <v>14.8</v>
      </c>
      <c r="H28" s="22">
        <v>100</v>
      </c>
    </row>
    <row r="29" spans="1:8" ht="11.25">
      <c r="A29" s="9">
        <v>2006</v>
      </c>
      <c r="B29" s="22">
        <v>17.84173019761961</v>
      </c>
      <c r="C29" s="22">
        <v>21.692141231484822</v>
      </c>
      <c r="D29" s="22">
        <v>20.025619659979853</v>
      </c>
      <c r="E29" s="22">
        <v>15.257378088972354</v>
      </c>
      <c r="F29" s="22">
        <v>9.701891626350939</v>
      </c>
      <c r="G29" s="22">
        <v>15.481239195592423</v>
      </c>
      <c r="H29" s="22">
        <v>100</v>
      </c>
    </row>
    <row r="30" spans="1:8" ht="11.25">
      <c r="A30" s="9">
        <v>2007</v>
      </c>
      <c r="B30" s="22">
        <f>B17/H17*100</f>
        <v>16.81067859732789</v>
      </c>
      <c r="C30" s="22">
        <f>C17/H17*100</f>
        <v>21.412505070121316</v>
      </c>
      <c r="D30" s="22">
        <f>D17/H17*100</f>
        <v>19.182880812202708</v>
      </c>
      <c r="E30" s="22">
        <f>E17/H17*100</f>
        <v>16.129745940830148</v>
      </c>
      <c r="F30" s="22">
        <f>F17/H17*100</f>
        <v>10.320923315183324</v>
      </c>
      <c r="G30" s="22">
        <f>G17/H17*100</f>
        <v>16.143266264334617</v>
      </c>
      <c r="H30" s="22">
        <f>SUM(B30:G30)</f>
        <v>100</v>
      </c>
    </row>
    <row r="31" spans="1:8" ht="11.25">
      <c r="A31" s="9">
        <v>2008</v>
      </c>
      <c r="B31" s="22">
        <v>17.2</v>
      </c>
      <c r="C31" s="22">
        <v>21.3</v>
      </c>
      <c r="D31" s="22">
        <v>18.4</v>
      </c>
      <c r="E31" s="22">
        <v>16.1</v>
      </c>
      <c r="F31" s="22">
        <v>10.3</v>
      </c>
      <c r="G31" s="22">
        <v>16.7</v>
      </c>
      <c r="H31" s="22">
        <f>SUM(B31:G31)</f>
        <v>100</v>
      </c>
    </row>
    <row r="32" spans="1:8" ht="7.5" customHeight="1">
      <c r="A32" s="4"/>
      <c r="B32" s="4"/>
      <c r="C32" s="4"/>
      <c r="D32" s="4"/>
      <c r="E32" s="4"/>
      <c r="F32" s="4"/>
      <c r="G32" s="4"/>
      <c r="H32" s="4"/>
    </row>
    <row r="43" spans="3:4" ht="11.25">
      <c r="C43" s="16"/>
      <c r="D43" s="17"/>
    </row>
  </sheetData>
  <sheetProtection/>
  <mergeCells count="4">
    <mergeCell ref="A4:A5"/>
    <mergeCell ref="B4:H4"/>
    <mergeCell ref="B7:H7"/>
    <mergeCell ref="B20:H20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Noname</cp:lastModifiedBy>
  <dcterms:created xsi:type="dcterms:W3CDTF">2010-07-15T15:26:11Z</dcterms:created>
  <dcterms:modified xsi:type="dcterms:W3CDTF">2010-07-30T15:06:23Z</dcterms:modified>
  <cp:category/>
  <cp:version/>
  <cp:contentType/>
  <cp:contentStatus/>
</cp:coreProperties>
</file>